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dinéFülöpIldikó\Downloads\"/>
    </mc:Choice>
  </mc:AlternateContent>
  <bookViews>
    <workbookView xWindow="0" yWindow="0" windowWidth="19200" windowHeight="8300"/>
  </bookViews>
  <sheets>
    <sheet name="Szent István Általános Iskola" sheetId="1" r:id="rId1"/>
  </sheets>
  <calcPr calcId="162913"/>
</workbook>
</file>

<file path=xl/calcChain.xml><?xml version="1.0" encoding="utf-8"?>
<calcChain xmlns="http://schemas.openxmlformats.org/spreadsheetml/2006/main">
  <c r="N14" i="1" l="1"/>
  <c r="N15" i="1"/>
  <c r="N16" i="1"/>
  <c r="N17" i="1"/>
  <c r="P14" i="1"/>
  <c r="P15" i="1"/>
  <c r="P16" i="1"/>
  <c r="P17" i="1"/>
  <c r="F17" i="1"/>
  <c r="D17" i="1"/>
  <c r="F16" i="1" l="1"/>
  <c r="D16" i="1"/>
  <c r="F15" i="1" l="1"/>
  <c r="D15" i="1"/>
  <c r="F14" i="1" l="1"/>
  <c r="D14" i="1"/>
  <c r="P10" i="1" l="1"/>
  <c r="P11" i="1"/>
  <c r="P12" i="1"/>
  <c r="P13" i="1"/>
  <c r="N10" i="1"/>
  <c r="N11" i="1"/>
  <c r="N12" i="1"/>
  <c r="N13" i="1"/>
  <c r="F12" i="1"/>
  <c r="F13" i="1"/>
  <c r="D12" i="1"/>
  <c r="D13" i="1"/>
  <c r="F11" i="1" l="1"/>
  <c r="D11" i="1"/>
  <c r="P4" i="1" l="1"/>
  <c r="P5" i="1"/>
  <c r="P6" i="1"/>
  <c r="P7" i="1"/>
  <c r="P8" i="1"/>
  <c r="P9" i="1"/>
  <c r="N4" i="1"/>
  <c r="N5" i="1"/>
  <c r="N6" i="1"/>
  <c r="N7" i="1"/>
  <c r="N8" i="1"/>
  <c r="N9" i="1"/>
  <c r="F9" i="1" l="1"/>
  <c r="F10" i="1"/>
  <c r="D9" i="1"/>
  <c r="D10" i="1"/>
  <c r="F7" i="1" l="1"/>
  <c r="F8" i="1"/>
  <c r="D7" i="1"/>
  <c r="D8" i="1"/>
  <c r="F6" i="1" l="1"/>
  <c r="D6" i="1"/>
  <c r="K5" i="1"/>
  <c r="F5" i="1"/>
  <c r="D5" i="1"/>
  <c r="F4" i="1"/>
  <c r="D4" i="1"/>
  <c r="P3" i="1"/>
  <c r="N3" i="1"/>
  <c r="F3" i="1"/>
  <c r="D3" i="1"/>
</calcChain>
</file>

<file path=xl/sharedStrings.xml><?xml version="1.0" encoding="utf-8"?>
<sst xmlns="http://schemas.openxmlformats.org/spreadsheetml/2006/main" count="33" uniqueCount="26">
  <si>
    <t>összlétszámon belül:</t>
  </si>
  <si>
    <t>HH aránya(%)</t>
  </si>
  <si>
    <t>HHH aránya(%)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</si>
  <si>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</si>
  <si>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</si>
  <si>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</si>
  <si>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</si>
  <si>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</si>
  <si>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</si>
  <si>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</si>
  <si>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</si>
  <si>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</si>
  <si>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r>
      <t>Évfolyamismétlők</t>
    </r>
    <r>
      <rPr>
        <sz val="11"/>
        <color theme="1"/>
        <rFont val="Calibri"/>
        <family val="2"/>
        <charset val="238"/>
        <scheme val="minor"/>
      </rPr>
      <t xml:space="preserve"> száma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(fő)</t>
    </r>
  </si>
  <si>
    <r>
      <t>Magántanulók</t>
    </r>
    <r>
      <rPr>
        <sz val="11"/>
        <color theme="1"/>
        <rFont val="Calibri"/>
        <family val="2"/>
        <charset val="238"/>
        <scheme val="minor"/>
      </rPr>
      <t xml:space="preserve"> száma </t>
    </r>
    <r>
      <rPr>
        <sz val="12"/>
        <color theme="1"/>
        <rFont val="Calibri"/>
        <family val="2"/>
        <charset val="238"/>
        <scheme val="minor"/>
      </rPr>
      <t>(fő)</t>
    </r>
  </si>
  <si>
    <r>
      <t>A tanévben 250 óránál többet hiányzó</t>
    </r>
    <r>
      <rPr>
        <sz val="11"/>
        <color theme="1"/>
        <rFont val="Calibri"/>
        <family val="2"/>
        <charset val="238"/>
        <scheme val="minor"/>
      </rPr>
      <t xml:space="preserve"> tanulók száma </t>
    </r>
    <r>
      <rPr>
        <sz val="12"/>
        <color theme="1"/>
        <rFont val="Calibri"/>
        <family val="2"/>
        <charset val="238"/>
        <scheme val="minor"/>
      </rPr>
      <t>(fő)</t>
    </r>
  </si>
  <si>
    <r>
      <t>HH-tanulók körében</t>
    </r>
    <r>
      <rPr>
        <b/>
        <sz val="12"/>
        <color theme="1"/>
        <rFont val="Calibri"/>
        <family val="2"/>
        <charset val="238"/>
        <scheme val="minor"/>
      </rPr>
      <t xml:space="preserve"> (fő)</t>
    </r>
  </si>
  <si>
    <r>
      <t>HHH-tanulók körében</t>
    </r>
    <r>
      <rPr>
        <b/>
        <sz val="12"/>
        <color theme="1"/>
        <rFont val="Calibri"/>
        <family val="2"/>
        <charset val="238"/>
        <scheme val="minor"/>
      </rPr>
      <t xml:space="preserve"> (fő)</t>
    </r>
  </si>
  <si>
    <r>
      <t>HH-tanulók körében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(fő)</t>
    </r>
  </si>
  <si>
    <r>
      <t xml:space="preserve">HHH-tanulók körében </t>
    </r>
    <r>
      <rPr>
        <b/>
        <sz val="12"/>
        <color theme="1"/>
        <rFont val="Calibri"/>
        <family val="2"/>
        <charset val="238"/>
        <scheme val="minor"/>
      </rPr>
      <t>(fő)</t>
    </r>
  </si>
  <si>
    <r>
      <t xml:space="preserve">HH-tanulók körében </t>
    </r>
    <r>
      <rPr>
        <b/>
        <sz val="12"/>
        <color theme="1"/>
        <rFont val="Calibri"/>
        <family val="2"/>
        <charset val="238"/>
        <scheme val="minor"/>
      </rPr>
      <t>(fő)</t>
    </r>
  </si>
  <si>
    <t>2017/2018</t>
  </si>
  <si>
    <t>2018/2019</t>
  </si>
  <si>
    <t>2019/2020</t>
  </si>
  <si>
    <t>2020/2021</t>
  </si>
  <si>
    <t>2021/2022</t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</si>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</sst>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Border="1" applyAlignment="1" applyProtection="1">
      <alignment vertical="top" wrapText="1"/>
    </xf>
    <xf numFmtId="1" fontId="5" fillId="2" borderId="6" xfId="0" applyNumberFormat="1" applyFont="1" applyFill="1" applyBorder="1" applyAlignment="1" applyProtection="1">
      <alignment horizontal="right" wrapText="1"/>
    </xf>
    <xf numFmtId="1" fontId="5" fillId="2" borderId="7" xfId="0" applyNumberFormat="1" applyFont="1" applyFill="1" applyBorder="1" applyAlignment="1" applyProtection="1">
      <alignment horizontal="right" wrapText="1"/>
    </xf>
    <xf numFmtId="10" fontId="6" fillId="3" borderId="7" xfId="0" applyNumberFormat="1" applyFont="1" applyFill="1" applyBorder="1" applyAlignment="1" applyProtection="1">
      <alignment horizontal="center" vertical="center" wrapText="1"/>
    </xf>
    <xf numFmtId="1" fontId="5" fillId="2" borderId="10" xfId="0" applyNumberFormat="1" applyFont="1" applyFill="1" applyBorder="1" applyAlignment="1" applyProtection="1">
      <alignment horizontal="right" wrapText="1"/>
    </xf>
    <xf numFmtId="10" fontId="6" fillId="3" borderId="8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vertical="top" wrapText="1"/>
    </xf>
    <xf numFmtId="1" fontId="5" fillId="2" borderId="12" xfId="0" applyNumberFormat="1" applyFont="1" applyFill="1" applyBorder="1" applyAlignment="1" applyProtection="1">
      <alignment horizontal="right" wrapText="1"/>
    </xf>
    <xf numFmtId="1" fontId="5" fillId="2" borderId="13" xfId="0" applyNumberFormat="1" applyFont="1" applyFill="1" applyBorder="1" applyAlignment="1" applyProtection="1">
      <alignment horizontal="right" wrapText="1"/>
    </xf>
    <xf numFmtId="10" fontId="6" fillId="3" borderId="13" xfId="0" applyNumberFormat="1" applyFont="1" applyFill="1" applyBorder="1" applyAlignment="1" applyProtection="1">
      <alignment horizontal="center" vertical="center" wrapText="1"/>
    </xf>
    <xf numFmtId="1" fontId="5" fillId="2" borderId="14" xfId="0" applyNumberFormat="1" applyFont="1" applyFill="1" applyBorder="1" applyAlignment="1" applyProtection="1">
      <alignment horizontal="right" wrapText="1"/>
    </xf>
    <xf numFmtId="0" fontId="3" fillId="0" borderId="7" xfId="0" applyFont="1" applyBorder="1"/>
    <xf numFmtId="0" fontId="3" fillId="0" borderId="15" xfId="0" applyFont="1" applyBorder="1"/>
    <xf numFmtId="1" fontId="5" fillId="2" borderId="16" xfId="0" applyNumberFormat="1" applyFont="1" applyFill="1" applyBorder="1" applyAlignment="1" applyProtection="1">
      <alignment horizontal="right" wrapText="1"/>
    </xf>
    <xf numFmtId="1" fontId="5" fillId="2" borderId="15" xfId="0" applyNumberFormat="1" applyFont="1" applyFill="1" applyBorder="1" applyAlignment="1" applyProtection="1">
      <alignment horizontal="right" wrapText="1"/>
    </xf>
    <xf numFmtId="10" fontId="6" fillId="3" borderId="15" xfId="0" applyNumberFormat="1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vertical="top" wrapText="1"/>
    </xf>
    <xf numFmtId="0" fontId="7" fillId="0" borderId="7" xfId="0" applyFont="1" applyBorder="1"/>
    <xf numFmtId="0" fontId="3" fillId="0" borderId="1" xfId="0" applyFont="1" applyBorder="1" applyProtection="1"/>
    <xf numFmtId="0" fontId="3" fillId="0" borderId="5" xfId="0" applyFont="1" applyBorder="1" applyProtection="1"/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A9" workbookViewId="0">
      <selection activeCell="K13" sqref="K13:K14"/>
    </sheetView>
  </sheetViews>
  <sheetFormatPr defaultColWidth="9.1796875" defaultRowHeight="14.5" x14ac:dyDescent="0.35"/>
  <cols>
    <col min="1" max="1" width="10" style="1" customWidth="1"/>
    <col min="2" max="2" width="4.90625" style="1" customWidth="1"/>
    <col min="3" max="3" width="5.453125" style="1" customWidth="1"/>
    <col min="4" max="4" width="12.453125" style="1" customWidth="1"/>
    <col min="5" max="5" width="6.08984375" style="1" customWidth="1"/>
    <col min="6" max="6" width="10.453125" style="1" customWidth="1"/>
    <col min="7" max="7" width="6.08984375" style="1" customWidth="1"/>
    <col min="8" max="8" width="5" style="1" customWidth="1"/>
    <col min="9" max="9" width="9.1796875" style="1"/>
    <col min="10" max="10" width="4.1796875" style="1" customWidth="1"/>
    <col min="11" max="11" width="9.81640625" style="1" customWidth="1"/>
    <col min="12" max="12" width="4" style="1" customWidth="1"/>
    <col min="13" max="13" width="3.90625" style="1" customWidth="1"/>
    <col min="14" max="14" width="11" style="1" customWidth="1"/>
    <col min="15" max="15" width="3.08984375" style="1" customWidth="1"/>
    <col min="16" max="16" width="13.54296875" style="1" customWidth="1"/>
    <col min="17" max="16384" width="9.1796875" style="1"/>
  </cols>
  <sheetData>
    <row r="1" spans="1:16" ht="24.75" customHeight="1" x14ac:dyDescent="0.35">
      <c r="A1" s="23"/>
      <c r="B1" s="25" t="s">
        <v>12</v>
      </c>
      <c r="C1" s="26"/>
      <c r="D1" s="26"/>
      <c r="E1" s="26"/>
      <c r="F1" s="26"/>
      <c r="G1" s="26" t="s">
        <v>13</v>
      </c>
      <c r="H1" s="26"/>
      <c r="I1" s="26"/>
      <c r="J1" s="26"/>
      <c r="K1" s="26"/>
      <c r="L1" s="26" t="s">
        <v>14</v>
      </c>
      <c r="M1" s="26"/>
      <c r="N1" s="26"/>
      <c r="O1" s="26"/>
      <c r="P1" s="27"/>
    </row>
    <row r="2" spans="1:16" ht="156" x14ac:dyDescent="0.35">
      <c r="A2" s="24"/>
      <c r="B2" s="2" t="s">
        <v>0</v>
      </c>
      <c r="C2" s="3" t="s">
        <v>15</v>
      </c>
      <c r="D2" s="3" t="s">
        <v>1</v>
      </c>
      <c r="E2" s="3" t="s">
        <v>16</v>
      </c>
      <c r="F2" s="3" t="s">
        <v>2</v>
      </c>
      <c r="G2" s="3" t="s">
        <v>0</v>
      </c>
      <c r="H2" s="3" t="s">
        <v>17</v>
      </c>
      <c r="I2" s="3" t="s">
        <v>1</v>
      </c>
      <c r="J2" s="3" t="s">
        <v>18</v>
      </c>
      <c r="K2" s="3" t="s">
        <v>2</v>
      </c>
      <c r="L2" s="3" t="s">
        <v>0</v>
      </c>
      <c r="M2" s="3" t="s">
        <v>19</v>
      </c>
      <c r="N2" s="3" t="s">
        <v>1</v>
      </c>
      <c r="O2" s="3" t="s">
        <v>18</v>
      </c>
      <c r="P2" s="4" t="s">
        <v>2</v>
      </c>
    </row>
    <row r="3" spans="1:16" ht="30.75" customHeight="1" x14ac:dyDescent="0.35">
      <c r="A3" s="5" t="s">
        <v>3</v>
      </c>
      <c r="B3" s="6">
        <v>11</v>
      </c>
      <c r="C3" s="7">
        <v>5</v>
      </c>
      <c r="D3" s="8">
        <f>IF(COUNTA(B3,C3)=2, C3/B3," ")</f>
        <v>0.45454545454545453</v>
      </c>
      <c r="E3" s="7">
        <v>5</v>
      </c>
      <c r="F3" s="8">
        <f>IF(COUNTA(B3,E3)=2, E3/B3," ")</f>
        <v>0.45454545454545453</v>
      </c>
      <c r="G3" s="9">
        <v>2</v>
      </c>
      <c r="H3" s="7">
        <v>0</v>
      </c>
      <c r="I3" s="8">
        <v>0</v>
      </c>
      <c r="J3" s="7">
        <v>0</v>
      </c>
      <c r="K3" s="8">
        <v>0</v>
      </c>
      <c r="L3" s="9">
        <v>2</v>
      </c>
      <c r="M3" s="7">
        <v>1</v>
      </c>
      <c r="N3" s="8">
        <f>IF(COUNTA(L3:M3)=2, M3/L3," ")</f>
        <v>0.5</v>
      </c>
      <c r="O3" s="7">
        <v>1</v>
      </c>
      <c r="P3" s="10">
        <f>IF(COUNTA(L3,O3)=2, O3/L3," ")</f>
        <v>0.5</v>
      </c>
    </row>
    <row r="4" spans="1:16" ht="33.75" customHeight="1" thickBot="1" x14ac:dyDescent="0.4">
      <c r="A4" s="11" t="s">
        <v>4</v>
      </c>
      <c r="B4" s="6">
        <v>5</v>
      </c>
      <c r="C4" s="7">
        <v>4</v>
      </c>
      <c r="D4" s="8">
        <f>IF(COUNTA(B4,C4)=2, C4/B4," ")</f>
        <v>0.8</v>
      </c>
      <c r="E4" s="7">
        <v>4</v>
      </c>
      <c r="F4" s="8">
        <f>IF(COUNTA(B4,E4)=2, E4/B4," ")</f>
        <v>0.8</v>
      </c>
      <c r="G4" s="9">
        <v>2</v>
      </c>
      <c r="H4" s="7">
        <v>0</v>
      </c>
      <c r="I4" s="8">
        <v>0</v>
      </c>
      <c r="J4" s="7">
        <v>0</v>
      </c>
      <c r="K4" s="8">
        <v>0</v>
      </c>
      <c r="L4" s="9">
        <v>1</v>
      </c>
      <c r="M4" s="7">
        <v>1</v>
      </c>
      <c r="N4" s="8">
        <f t="shared" ref="N4:N17" si="0">IF(COUNTA(L4:M4)=2, M4/L4," ")</f>
        <v>1</v>
      </c>
      <c r="O4" s="7">
        <v>1</v>
      </c>
      <c r="P4" s="10">
        <f t="shared" ref="P4:P17" si="1">IF(COUNTA(L4,O4)=2, O4/L4," ")</f>
        <v>1</v>
      </c>
    </row>
    <row r="5" spans="1:16" ht="27.75" customHeight="1" x14ac:dyDescent="0.35">
      <c r="A5" s="5" t="s">
        <v>5</v>
      </c>
      <c r="B5" s="6">
        <v>3</v>
      </c>
      <c r="C5" s="7">
        <v>3</v>
      </c>
      <c r="D5" s="8">
        <f>IF(COUNTA(B5,C5)=2, C5/B5," ")</f>
        <v>1</v>
      </c>
      <c r="E5" s="7">
        <v>3</v>
      </c>
      <c r="F5" s="8">
        <f>IF(COUNTA(B5,E5)=2, E5/B5," ")</f>
        <v>1</v>
      </c>
      <c r="G5" s="9">
        <v>2</v>
      </c>
      <c r="H5" s="7">
        <v>0</v>
      </c>
      <c r="I5" s="8">
        <v>0</v>
      </c>
      <c r="J5" s="7">
        <v>0</v>
      </c>
      <c r="K5" s="8">
        <f>IF(COUNTA(G5,J5)=2, J5/G5," ")</f>
        <v>0</v>
      </c>
      <c r="L5" s="9">
        <v>2</v>
      </c>
      <c r="M5" s="7">
        <v>2</v>
      </c>
      <c r="N5" s="8">
        <f t="shared" si="0"/>
        <v>1</v>
      </c>
      <c r="O5" s="7">
        <v>2</v>
      </c>
      <c r="P5" s="10">
        <f t="shared" si="1"/>
        <v>1</v>
      </c>
    </row>
    <row r="6" spans="1:16" ht="24.75" customHeight="1" thickBot="1" x14ac:dyDescent="0.4">
      <c r="A6" s="5" t="s">
        <v>6</v>
      </c>
      <c r="B6" s="12">
        <v>5</v>
      </c>
      <c r="C6" s="13">
        <v>4</v>
      </c>
      <c r="D6" s="8">
        <f>IF(COUNTA(B6,C6)=2, C6/B6," ")</f>
        <v>0.8</v>
      </c>
      <c r="E6" s="13">
        <v>3</v>
      </c>
      <c r="F6" s="14">
        <f>IF(COUNTA(B6,E6)=2, E6/B6," ")</f>
        <v>0.6</v>
      </c>
      <c r="G6" s="15">
        <v>2</v>
      </c>
      <c r="H6" s="13">
        <v>0</v>
      </c>
      <c r="I6" s="14">
        <v>0</v>
      </c>
      <c r="J6" s="13">
        <v>0</v>
      </c>
      <c r="K6" s="14">
        <v>0</v>
      </c>
      <c r="L6" s="15">
        <v>2</v>
      </c>
      <c r="M6" s="13">
        <v>1</v>
      </c>
      <c r="N6" s="8">
        <f t="shared" si="0"/>
        <v>0.5</v>
      </c>
      <c r="O6" s="13">
        <v>1</v>
      </c>
      <c r="P6" s="10">
        <f t="shared" si="1"/>
        <v>0.5</v>
      </c>
    </row>
    <row r="7" spans="1:16" ht="23.25" customHeight="1" thickBot="1" x14ac:dyDescent="0.4">
      <c r="A7" s="16" t="s">
        <v>7</v>
      </c>
      <c r="B7" s="15">
        <v>6</v>
      </c>
      <c r="C7" s="13">
        <v>2</v>
      </c>
      <c r="D7" s="8">
        <f t="shared" ref="D7:D15" si="2">IF(COUNTA(B7,C7)=2, C7/B7," ")</f>
        <v>0.33333333333333331</v>
      </c>
      <c r="E7" s="13">
        <v>2</v>
      </c>
      <c r="F7" s="14">
        <f t="shared" ref="F7:F15" si="3">IF(COUNTA(B7,E7)=2, E7/B7," ")</f>
        <v>0.33333333333333331</v>
      </c>
      <c r="G7" s="15">
        <v>2</v>
      </c>
      <c r="H7" s="13">
        <v>0</v>
      </c>
      <c r="I7" s="14">
        <v>0</v>
      </c>
      <c r="J7" s="13">
        <v>0</v>
      </c>
      <c r="K7" s="14">
        <v>0</v>
      </c>
      <c r="L7" s="15">
        <v>6</v>
      </c>
      <c r="M7" s="13">
        <v>2</v>
      </c>
      <c r="N7" s="8">
        <f t="shared" si="0"/>
        <v>0.33333333333333331</v>
      </c>
      <c r="O7" s="13">
        <v>2</v>
      </c>
      <c r="P7" s="10">
        <f t="shared" si="1"/>
        <v>0.33333333333333331</v>
      </c>
    </row>
    <row r="8" spans="1:16" ht="26.25" customHeight="1" x14ac:dyDescent="0.35">
      <c r="A8" s="17" t="s">
        <v>8</v>
      </c>
      <c r="B8" s="18">
        <v>8</v>
      </c>
      <c r="C8" s="19">
        <v>3</v>
      </c>
      <c r="D8" s="20">
        <f t="shared" si="2"/>
        <v>0.375</v>
      </c>
      <c r="E8" s="19">
        <v>3</v>
      </c>
      <c r="F8" s="20">
        <f t="shared" si="3"/>
        <v>0.375</v>
      </c>
      <c r="G8" s="18">
        <v>3</v>
      </c>
      <c r="H8" s="19">
        <v>0</v>
      </c>
      <c r="I8" s="20">
        <v>0</v>
      </c>
      <c r="J8" s="19">
        <v>0</v>
      </c>
      <c r="K8" s="20">
        <v>0</v>
      </c>
      <c r="L8" s="18">
        <v>4</v>
      </c>
      <c r="M8" s="19">
        <v>2</v>
      </c>
      <c r="N8" s="8">
        <f t="shared" si="0"/>
        <v>0.5</v>
      </c>
      <c r="O8" s="19">
        <v>2</v>
      </c>
      <c r="P8" s="10">
        <f t="shared" si="1"/>
        <v>0.5</v>
      </c>
    </row>
    <row r="9" spans="1:16" ht="23.25" customHeight="1" x14ac:dyDescent="0.35">
      <c r="A9" s="21" t="s">
        <v>9</v>
      </c>
      <c r="B9" s="18">
        <v>2</v>
      </c>
      <c r="C9" s="19">
        <v>2</v>
      </c>
      <c r="D9" s="20">
        <f t="shared" si="2"/>
        <v>1</v>
      </c>
      <c r="E9" s="19">
        <v>2</v>
      </c>
      <c r="F9" s="20">
        <f t="shared" si="3"/>
        <v>1</v>
      </c>
      <c r="G9" s="18">
        <v>3</v>
      </c>
      <c r="H9" s="19">
        <v>0</v>
      </c>
      <c r="I9" s="20">
        <v>0</v>
      </c>
      <c r="J9" s="19">
        <v>0</v>
      </c>
      <c r="K9" s="20">
        <v>0</v>
      </c>
      <c r="L9" s="18">
        <v>2</v>
      </c>
      <c r="M9" s="19">
        <v>2</v>
      </c>
      <c r="N9" s="8">
        <f t="shared" si="0"/>
        <v>1</v>
      </c>
      <c r="O9" s="19">
        <v>2</v>
      </c>
      <c r="P9" s="10">
        <f t="shared" si="1"/>
        <v>1</v>
      </c>
    </row>
    <row r="10" spans="1:16" ht="31.5" customHeight="1" x14ac:dyDescent="0.35">
      <c r="A10" s="21" t="s">
        <v>10</v>
      </c>
      <c r="B10" s="7">
        <v>7</v>
      </c>
      <c r="C10" s="7">
        <v>3</v>
      </c>
      <c r="D10" s="8">
        <f t="shared" si="2"/>
        <v>0.42857142857142855</v>
      </c>
      <c r="E10" s="7">
        <v>2</v>
      </c>
      <c r="F10" s="8">
        <f t="shared" si="3"/>
        <v>0.2857142857142857</v>
      </c>
      <c r="G10" s="7">
        <v>4</v>
      </c>
      <c r="H10" s="7">
        <v>0</v>
      </c>
      <c r="I10" s="8">
        <v>0</v>
      </c>
      <c r="J10" s="7">
        <v>0</v>
      </c>
      <c r="K10" s="8">
        <v>0</v>
      </c>
      <c r="L10" s="7">
        <v>1</v>
      </c>
      <c r="M10" s="7">
        <v>1</v>
      </c>
      <c r="N10" s="8">
        <f t="shared" si="0"/>
        <v>1</v>
      </c>
      <c r="O10" s="7">
        <v>1</v>
      </c>
      <c r="P10" s="10">
        <f t="shared" si="1"/>
        <v>1</v>
      </c>
    </row>
    <row r="11" spans="1:16" ht="15.5" x14ac:dyDescent="0.35">
      <c r="A11" s="21" t="s">
        <v>11</v>
      </c>
      <c r="B11" s="7">
        <v>1</v>
      </c>
      <c r="C11" s="7">
        <v>1</v>
      </c>
      <c r="D11" s="8">
        <f t="shared" si="2"/>
        <v>1</v>
      </c>
      <c r="E11" s="7">
        <v>1</v>
      </c>
      <c r="F11" s="8">
        <f t="shared" si="3"/>
        <v>1</v>
      </c>
      <c r="G11" s="7">
        <v>3</v>
      </c>
      <c r="H11" s="7">
        <v>0</v>
      </c>
      <c r="I11" s="8">
        <v>0</v>
      </c>
      <c r="J11" s="7">
        <v>0</v>
      </c>
      <c r="K11" s="8">
        <v>0</v>
      </c>
      <c r="L11" s="7">
        <v>2</v>
      </c>
      <c r="M11" s="16">
        <v>2</v>
      </c>
      <c r="N11" s="8">
        <f t="shared" si="0"/>
        <v>1</v>
      </c>
      <c r="O11" s="7">
        <v>2</v>
      </c>
      <c r="P11" s="8">
        <f t="shared" si="1"/>
        <v>1</v>
      </c>
    </row>
    <row r="12" spans="1:16" ht="15.5" x14ac:dyDescent="0.35">
      <c r="A12" s="21" t="s">
        <v>20</v>
      </c>
      <c r="B12" s="7">
        <v>1</v>
      </c>
      <c r="C12" s="7">
        <v>0</v>
      </c>
      <c r="D12" s="8">
        <f t="shared" si="2"/>
        <v>0</v>
      </c>
      <c r="E12" s="7">
        <v>0</v>
      </c>
      <c r="F12" s="8">
        <f t="shared" si="3"/>
        <v>0</v>
      </c>
      <c r="G12" s="7">
        <v>8</v>
      </c>
      <c r="H12" s="7">
        <v>0</v>
      </c>
      <c r="I12" s="8">
        <v>0</v>
      </c>
      <c r="J12" s="7">
        <v>0</v>
      </c>
      <c r="K12" s="8">
        <v>0</v>
      </c>
      <c r="L12" s="7">
        <v>1</v>
      </c>
      <c r="M12" s="7">
        <v>0</v>
      </c>
      <c r="N12" s="8">
        <f t="shared" si="0"/>
        <v>0</v>
      </c>
      <c r="O12" s="7">
        <v>0</v>
      </c>
      <c r="P12" s="8">
        <f t="shared" si="1"/>
        <v>0</v>
      </c>
    </row>
    <row r="13" spans="1:16" ht="15.5" x14ac:dyDescent="0.35">
      <c r="A13" s="21" t="s">
        <v>21</v>
      </c>
      <c r="B13" s="7">
        <v>3</v>
      </c>
      <c r="C13" s="7">
        <v>1</v>
      </c>
      <c r="D13" s="8">
        <f t="shared" si="2"/>
        <v>0.33333333333333331</v>
      </c>
      <c r="E13" s="7">
        <v>1</v>
      </c>
      <c r="F13" s="8">
        <f t="shared" si="3"/>
        <v>0.33333333333333331</v>
      </c>
      <c r="G13" s="7">
        <v>10</v>
      </c>
      <c r="H13" s="7">
        <v>0</v>
      </c>
      <c r="I13" s="8">
        <v>0</v>
      </c>
      <c r="J13" s="7">
        <v>0</v>
      </c>
      <c r="K13" s="8">
        <v>0</v>
      </c>
      <c r="L13" s="7">
        <v>1</v>
      </c>
      <c r="M13" s="7">
        <v>1</v>
      </c>
      <c r="N13" s="8">
        <f t="shared" si="0"/>
        <v>1</v>
      </c>
      <c r="O13" s="7">
        <v>0</v>
      </c>
      <c r="P13" s="8">
        <f t="shared" si="1"/>
        <v>0</v>
      </c>
    </row>
    <row r="14" spans="1:16" ht="15.5" x14ac:dyDescent="0.35">
      <c r="A14" s="21" t="s">
        <v>22</v>
      </c>
      <c r="B14" s="7">
        <v>4</v>
      </c>
      <c r="C14" s="7">
        <v>1</v>
      </c>
      <c r="D14" s="8">
        <f t="shared" si="2"/>
        <v>0.25</v>
      </c>
      <c r="E14" s="7">
        <v>1</v>
      </c>
      <c r="F14" s="8">
        <f t="shared" si="3"/>
        <v>0.25</v>
      </c>
      <c r="G14" s="7">
        <v>5</v>
      </c>
      <c r="H14" s="7">
        <v>0</v>
      </c>
      <c r="I14" s="8">
        <v>0</v>
      </c>
      <c r="J14" s="7">
        <v>0</v>
      </c>
      <c r="K14" s="8">
        <v>0</v>
      </c>
      <c r="L14" s="7">
        <v>0</v>
      </c>
      <c r="M14" s="7">
        <v>0</v>
      </c>
      <c r="N14" s="8" t="e">
        <f t="shared" si="0"/>
        <v>#DIV/0!</v>
      </c>
      <c r="O14" s="7">
        <v>0</v>
      </c>
      <c r="P14" s="8" t="e">
        <f t="shared" si="1"/>
        <v>#DIV/0!</v>
      </c>
    </row>
    <row r="15" spans="1:16" ht="15.5" x14ac:dyDescent="0.35">
      <c r="A15" s="21" t="s">
        <v>23</v>
      </c>
      <c r="B15" s="7">
        <v>4</v>
      </c>
      <c r="C15" s="7">
        <v>3</v>
      </c>
      <c r="D15" s="8">
        <f t="shared" si="2"/>
        <v>0.75</v>
      </c>
      <c r="E15" s="22">
        <v>2</v>
      </c>
      <c r="F15" s="8">
        <f t="shared" si="3"/>
        <v>0.5</v>
      </c>
      <c r="G15" s="7">
        <v>2</v>
      </c>
      <c r="H15" s="7">
        <v>0</v>
      </c>
      <c r="I15" s="8">
        <v>0</v>
      </c>
      <c r="J15" s="7">
        <v>0</v>
      </c>
      <c r="K15" s="8">
        <v>0</v>
      </c>
      <c r="L15" s="7">
        <v>0</v>
      </c>
      <c r="M15" s="7">
        <v>0</v>
      </c>
      <c r="N15" s="8" t="e">
        <f t="shared" si="0"/>
        <v>#DIV/0!</v>
      </c>
      <c r="O15" s="7">
        <v>0</v>
      </c>
      <c r="P15" s="8" t="e">
        <f t="shared" si="1"/>
        <v>#DIV/0!</v>
      </c>
    </row>
    <row r="16" spans="1:16" ht="15.5" x14ac:dyDescent="0.35">
      <c r="A16" s="21" t="s">
        <v>24</v>
      </c>
      <c r="B16" s="7">
        <v>4</v>
      </c>
      <c r="C16" s="7">
        <v>1</v>
      </c>
      <c r="D16" s="8">
        <f t="shared" ref="D16:D17" si="4">IF(COUNTA(B16,C16)=2, C16/B16," ")</f>
        <v>0.25</v>
      </c>
      <c r="E16" s="22">
        <v>0</v>
      </c>
      <c r="F16" s="8">
        <f t="shared" ref="F16:F17" si="5">IF(COUNTA(B16,E16)=2, E16/B16," ")</f>
        <v>0</v>
      </c>
      <c r="G16" s="7">
        <v>0</v>
      </c>
      <c r="H16" s="7">
        <v>0</v>
      </c>
      <c r="I16" s="8">
        <v>0</v>
      </c>
      <c r="J16" s="7">
        <v>0</v>
      </c>
      <c r="K16" s="8">
        <v>0</v>
      </c>
      <c r="L16" s="7">
        <v>0</v>
      </c>
      <c r="M16" s="7">
        <v>0</v>
      </c>
      <c r="N16" s="8" t="e">
        <f t="shared" si="0"/>
        <v>#DIV/0!</v>
      </c>
      <c r="O16" s="7">
        <v>0</v>
      </c>
      <c r="P16" s="8" t="e">
        <f t="shared" si="1"/>
        <v>#DIV/0!</v>
      </c>
    </row>
    <row r="17" spans="1:16" ht="15.5" x14ac:dyDescent="0.35">
      <c r="A17" s="21" t="s">
        <v>25</v>
      </c>
      <c r="B17" s="7">
        <v>4</v>
      </c>
      <c r="C17" s="7">
        <v>2</v>
      </c>
      <c r="D17" s="8">
        <f t="shared" si="4"/>
        <v>0.5</v>
      </c>
      <c r="E17" s="7">
        <v>0</v>
      </c>
      <c r="F17" s="8">
        <f t="shared" si="5"/>
        <v>0</v>
      </c>
      <c r="G17" s="7">
        <v>0</v>
      </c>
      <c r="H17" s="7">
        <v>0</v>
      </c>
      <c r="I17" s="8">
        <v>0</v>
      </c>
      <c r="J17" s="7">
        <v>0</v>
      </c>
      <c r="K17" s="8">
        <v>0</v>
      </c>
      <c r="L17" s="7">
        <v>3</v>
      </c>
      <c r="M17" s="7">
        <v>0</v>
      </c>
      <c r="N17" s="8">
        <f t="shared" si="0"/>
        <v>0</v>
      </c>
      <c r="O17" s="7">
        <v>0</v>
      </c>
      <c r="P17" s="8">
        <f t="shared" si="1"/>
        <v>0</v>
      </c>
    </row>
  </sheetData>
  <protectedRanges>
    <protectedRange sqref="B3:P3 B4:O9 B10:M10 O10 P4:P17 N10:N17" name="Tartomány1" securityDescriptor="O:WDG:WDD:(A;;CC;;;WD)"/>
  </protectedRanges>
  <mergeCells count="4">
    <mergeCell ref="A1:A2"/>
    <mergeCell ref="B1:F1"/>
    <mergeCell ref="G1:K1"/>
    <mergeCell ref="L1:P1"/>
  </mergeCells>
  <dataValidations count="2">
    <dataValidation operator="greaterThanOrEqual" allowBlank="1" showInputMessage="1" showErrorMessage="1" errorTitle="Hibás adatbevitel!" error="Az adatok mértékegysége: fő. Kérjük csak egész számot használjon!" sqref="D3:D10 N3:N17 F3:F10 I3:I10 K3:K10 P3:P17"/>
    <dataValidation type="whole" operator="greaterThanOrEqual" allowBlank="1" showInputMessage="1" showErrorMessage="1" error="csak egész számot adhat meg!" sqref="E3:E10 J3:J10 O3:O10 B3:C10 G3:H10 L3:M10">
      <formula1>0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Szent István Általános Iskola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igazgato</dc:creator>
  <cp:lastModifiedBy>User</cp:lastModifiedBy>
  <cp:lastPrinted>2021-09-23T10:49:58Z</cp:lastPrinted>
  <dcterms:created xsi:type="dcterms:W3CDTF">2013-09-24T06:37:19Z</dcterms:created>
  <dcterms:modified xsi:type="dcterms:W3CDTF">2023-10-10T16:56:48Z</dcterms:modified>
</cp:coreProperties>
</file>